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E8893E30-0FD0-4A31-92B0-DC245F7E55E8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<sst xmlns="http://schemas.openxmlformats.org/spreadsheetml/2006/main" count="41" uniqueCount="31">
  <si>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</si>
  <si>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</si>
  <si>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</si>
  <si>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</si>
  <si>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</si>
  <si>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</si>
  <si>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</si>
  <si>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</si>
  <si>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</si>
  <si>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</si>
  <si>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</si>
  <si>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</si>
  <si>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</si>
  <si>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</si>
  <si>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</si>
  <si>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</si>
  <si>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</si>
  <si>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</si>
  <si>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PROMOTORA PARA EL DESARROLLO ECONÓMICO DE CHIHUAHUA</t>
  </si>
  <si>
    <t>Hacienda Pública / Patrimonio Neto Final de 2023</t>
  </si>
  <si>
    <t>Bajo protesta de decir verdad declaramos que los Estados Financieros y sus Notas son razonablemente correctos y responsabilidad del emisor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</si>
  <si>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</si>
  <si>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</si>
  <si>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</si>
  <si>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</si>
  <si>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</si>
  <si>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</si>
  <si>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</si>
  <si>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de enero al 31 de diciembre de 2024 y del 01 de enero al 31 de diciembre de 2023</t>
  </si>
  <si>
    <t xml:space="preserve">                                                                       ING. ALEJANDRO JASCHACK JAQUEZ                                                                                                           C.P. BACILIO JAVIER MARRUFO PEREZ</t>
  </si>
  <si>
    <t xml:space="preserve">                                                                               COORDINADOR GENERAL                                                                                                                             JEFE DE UNIDAD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</si>
</sst>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3" fillId="0" borderId="0" xfId="2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15066AD3-03D9-4EBE-9724-8A10F525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5" zoomScale="80" zoomScaleNormal="80" workbookViewId="0">
      <selection activeCell="B50" sqref="B50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28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21</v>
      </c>
      <c r="C7" s="14">
        <f>SUM(C8,C9,C10)</f>
        <v>278482908.89999998</v>
      </c>
      <c r="D7" s="11"/>
      <c r="E7" s="19"/>
      <c r="F7" s="11"/>
      <c r="G7" s="3">
        <f>SUM(C7:F7)</f>
        <v>278482908.89999998</v>
      </c>
    </row>
    <row r="8" spans="2:8" x14ac:dyDescent="0.2">
      <c r="B8" s="4" t="s">
        <v>8</v>
      </c>
      <c r="C8" s="15">
        <v>10952891.960000001</v>
      </c>
      <c r="D8" s="12"/>
      <c r="E8" s="20"/>
      <c r="F8" s="12"/>
      <c r="G8" s="5">
        <f>SUM(C8:F8)</f>
        <v>10952891.960000001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267530016.94</v>
      </c>
      <c r="D10" s="12"/>
      <c r="E10" s="20"/>
      <c r="F10" s="12"/>
      <c r="G10" s="5">
        <f>SUM(C10:F10)</f>
        <v>267530016.94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22</v>
      </c>
      <c r="C12" s="11"/>
      <c r="D12" s="14">
        <f>SUM(D14,D15,D16,D17,)</f>
        <v>939146169.36000001</v>
      </c>
      <c r="E12" s="22">
        <f>SUM(E13)</f>
        <v>78380260.709999993</v>
      </c>
      <c r="F12" s="11"/>
      <c r="G12" s="3">
        <f>SUM(C12:F12)</f>
        <v>1017526430.0700001</v>
      </c>
    </row>
    <row r="13" spans="2:8" x14ac:dyDescent="0.2">
      <c r="B13" s="4" t="s">
        <v>11</v>
      </c>
      <c r="C13" s="12"/>
      <c r="D13" s="12"/>
      <c r="E13" s="23">
        <v>78380260.709999993</v>
      </c>
      <c r="F13" s="12"/>
      <c r="G13" s="5">
        <f>SUM(C13:F13)</f>
        <v>78380260.709999993</v>
      </c>
    </row>
    <row r="14" spans="2:8" x14ac:dyDescent="0.2">
      <c r="B14" s="4" t="s">
        <v>12</v>
      </c>
      <c r="C14" s="12"/>
      <c r="D14" s="15">
        <v>939146169.36000001</v>
      </c>
      <c r="E14" s="20"/>
      <c r="F14" s="12"/>
      <c r="G14" s="5">
        <f>SUM(C14:F14)</f>
        <v>939146169.36000001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23</v>
      </c>
      <c r="C19" s="12"/>
      <c r="D19" s="12"/>
      <c r="E19" s="20"/>
      <c r="F19" s="14">
        <f>SUM(F20,F21,)</f>
        <v>20576226.51000002</v>
      </c>
      <c r="G19" s="3">
        <f>F19</f>
        <v>20576226.51000002</v>
      </c>
    </row>
    <row r="20" spans="2:7" x14ac:dyDescent="0.2">
      <c r="B20" s="4" t="s">
        <v>16</v>
      </c>
      <c r="C20" s="12"/>
      <c r="D20" s="12"/>
      <c r="E20" s="20"/>
      <c r="F20" s="15">
        <v>-167471499.56999999</v>
      </c>
      <c r="G20" s="5">
        <f>F20</f>
        <v>-167471499.56999999</v>
      </c>
    </row>
    <row r="21" spans="2:7" x14ac:dyDescent="0.2">
      <c r="B21" s="4" t="s">
        <v>17</v>
      </c>
      <c r="C21" s="12"/>
      <c r="D21" s="12"/>
      <c r="E21" s="20"/>
      <c r="F21" s="15">
        <v>188047726.08000001</v>
      </c>
      <c r="G21" s="5">
        <f>F21</f>
        <v>188047726.08000001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19</v>
      </c>
      <c r="C23" s="14">
        <f>SUM(C7)</f>
        <v>278482908.89999998</v>
      </c>
      <c r="D23" s="14">
        <f>SUM(D12)</f>
        <v>939146169.36000001</v>
      </c>
      <c r="E23" s="22">
        <f>E12</f>
        <v>78380260.709999993</v>
      </c>
      <c r="F23" s="14">
        <f>SUM(F19)</f>
        <v>20576226.51000002</v>
      </c>
      <c r="G23" s="3">
        <f>SUM(C23:F23)</f>
        <v>1316585565.48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25</v>
      </c>
      <c r="C30" s="11"/>
      <c r="D30" s="14">
        <f>D32</f>
        <v>78380260.710000038</v>
      </c>
      <c r="E30" s="22">
        <f>SUM(E31:E35)</f>
        <v>-24816884.610000037</v>
      </c>
      <c r="F30" s="11"/>
      <c r="G30" s="3">
        <f>SUM(D30:E30)</f>
        <v>53563376.100000001</v>
      </c>
    </row>
    <row r="31" spans="2:7" x14ac:dyDescent="0.2">
      <c r="B31" s="4" t="s">
        <v>11</v>
      </c>
      <c r="C31" s="12"/>
      <c r="D31" s="12"/>
      <c r="E31" s="23">
        <v>53563376.100000001</v>
      </c>
      <c r="F31" s="12"/>
      <c r="G31" s="5">
        <f>SUM(E31)</f>
        <v>53563376.100000001</v>
      </c>
    </row>
    <row r="32" spans="2:7" x14ac:dyDescent="0.2">
      <c r="B32" s="4" t="s">
        <v>12</v>
      </c>
      <c r="C32" s="12"/>
      <c r="D32" s="15">
        <v>78380260.710000038</v>
      </c>
      <c r="E32" s="23">
        <v>-78380260.710000038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29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27</v>
      </c>
      <c r="C41" s="16">
        <f>SUM(C23,C25)</f>
        <v>278482908.89999998</v>
      </c>
      <c r="D41" s="16">
        <f>SUM(D23,D30)</f>
        <v>1017526430.0700001</v>
      </c>
      <c r="E41" s="24">
        <f>SUM(E30,E23)</f>
        <v>53563376.099999957</v>
      </c>
      <c r="F41" s="16">
        <f>SUM(F37,F23)</f>
        <v>20576226.51000002</v>
      </c>
      <c r="G41" s="6">
        <f>SUM(C41:F41)</f>
        <v>1370148941.5799999</v>
      </c>
    </row>
    <row r="42" spans="2:7" x14ac:dyDescent="0.2">
      <c r="B42" s="27"/>
    </row>
    <row r="43" spans="2:7" s="28" customFormat="1" x14ac:dyDescent="0.2">
      <c r="B43" s="31" t="s">
        <v>20</v>
      </c>
    </row>
    <row r="44" spans="2:7" s="28" customFormat="1" x14ac:dyDescent="0.2">
      <c r="B44" s="32"/>
    </row>
    <row r="45" spans="2:7" s="28" customFormat="1" x14ac:dyDescent="0.2">
      <c r="B45" s="32"/>
    </row>
    <row r="46" spans="2:7" s="28" customFormat="1" x14ac:dyDescent="0.2">
      <c r="B46" s="33"/>
    </row>
    <row r="47" spans="2:7" s="28" customFormat="1" x14ac:dyDescent="0.2">
      <c r="B47" s="33"/>
    </row>
    <row r="48" spans="2:7" s="28" customFormat="1" x14ac:dyDescent="0.2">
      <c r="B48" s="32" t="s">
        <v>29</v>
      </c>
    </row>
    <row r="49" spans="2:2" s="28" customFormat="1" x14ac:dyDescent="0.2">
      <c r="B49" s="32" t="s">
        <v>30</v>
      </c>
    </row>
    <row r="50" spans="2:2" s="28" customFormat="1" x14ac:dyDescent="0.2"/>
    <row r="51" spans="2:2" s="28" customFormat="1" x14ac:dyDescent="0.2"/>
    <row r="52" spans="2:2" s="28" customFormat="1" x14ac:dyDescent="0.2"/>
    <row r="53" spans="2:2" s="28" customFormat="1" x14ac:dyDescent="0.2"/>
    <row r="54" spans="2:2" s="28" customFormat="1" x14ac:dyDescent="0.2"/>
    <row r="55" spans="2:2" s="28" customFormat="1" x14ac:dyDescent="0.2"/>
    <row r="56" spans="2:2" s="28" customFormat="1" x14ac:dyDescent="0.2"/>
    <row r="57" spans="2:2" s="28" customFormat="1" x14ac:dyDescent="0.2"/>
    <row r="58" spans="2:2" s="28" customFormat="1" x14ac:dyDescent="0.2"/>
    <row r="59" spans="2:2" s="28" customFormat="1" x14ac:dyDescent="0.2"/>
    <row r="60" spans="2:2" s="28" customFormat="1" x14ac:dyDescent="0.2"/>
    <row r="61" spans="2:2" s="28" customFormat="1" x14ac:dyDescent="0.2"/>
    <row r="62" spans="2:2" s="28" customFormat="1" x14ac:dyDescent="0.2"/>
    <row r="63" spans="2:2" s="28" customFormat="1" x14ac:dyDescent="0.2"/>
    <row r="64" spans="2:2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2025-01-27T20:50:40Z</cp:lastPrinted>
  <dcterms:created xsi:type="dcterms:W3CDTF">2019-12-06T17:20:35Z</dcterms:created>
  <dcterms:modified xsi:type="dcterms:W3CDTF">2025-01-27T20:50:44Z</dcterms:modified>
</cp:coreProperties>
</file>